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反応率の比較表" sheetId="1" r:id="rId4"/>
  </sheets>
</workbook>
</file>

<file path=xl/sharedStrings.xml><?xml version="1.0" encoding="utf-8"?>
<sst xmlns="http://schemas.openxmlformats.org/spreadsheetml/2006/main" uniqueCount="28">
  <si>
    <t>反応率の比較</t>
  </si>
  <si>
    <t>このシートはクリック率やコンバージョン率など、ある標本に対して起きた反応率を比較するものです。</t>
  </si>
  <si>
    <t>二つの要素にそれぞれの標本数と反応数を入力すると反応率が計算されます。</t>
  </si>
  <si>
    <t>要素１と要素２の反応率の差の信頼性を求めます。</t>
  </si>
  <si>
    <t>帰無仮説：要素１と要素２の反応率には差がない（等しい）</t>
  </si>
  <si>
    <t>対立仮説：要素１と要素２の反応率には差がある（等しくない）</t>
  </si>
  <si>
    <t>標本数</t>
  </si>
  <si>
    <t>反応数</t>
  </si>
  <si>
    <t>反応率</t>
  </si>
  <si>
    <t>例：</t>
  </si>
  <si>
    <t>要素１</t>
  </si>
  <si>
    <t>→</t>
  </si>
  <si>
    <t>標本数に全体の数量を入れる（例：インプレッション数）</t>
  </si>
  <si>
    <t>オリジナル</t>
  </si>
  <si>
    <t>反応数に実際に反応があった数量を入れる（例：クリック数）</t>
  </si>
  <si>
    <t>反応率は標本数の中で反応があった割合（例：クリック率）</t>
  </si>
  <si>
    <t>要素２</t>
  </si>
  <si>
    <t>テストパターン</t>
  </si>
  <si>
    <t>テスト結果を赤枠に記入する</t>
  </si>
  <si>
    <t>SD</t>
  </si>
  <si>
    <t>検定結果：</t>
  </si>
  <si>
    <t>検定統計量</t>
  </si>
  <si>
    <t>P値は</t>
  </si>
  <si>
    <t>％であり</t>
  </si>
  <si>
    <t>反応率には差がない</t>
  </si>
  <si>
    <t>統計的有意差について</t>
  </si>
  <si>
    <t>優位水準である５％をP値が下回った時にのみ「有意差がある」と判断します。</t>
  </si>
  <si>
    <t>有意差が無い場合は要素１と要素２の差は「誤差や偶然の範囲」であると判断します。</t>
  </si>
</sst>
</file>

<file path=xl/styles.xml><?xml version="1.0" encoding="utf-8"?>
<styleSheet xmlns="http://schemas.openxmlformats.org/spreadsheetml/2006/main">
  <numFmts count="1">
    <numFmt numFmtId="0" formatCode="General"/>
  </numFmts>
  <fonts count="11">
    <font>
      <sz val="10"/>
      <color indexed="8"/>
      <name val="ヒラギノ角ゴ ProN W3"/>
    </font>
    <font>
      <sz val="12"/>
      <color indexed="8"/>
      <name val="ヒラギノ角ゴ ProN W3"/>
    </font>
    <font>
      <sz val="13"/>
      <color indexed="8"/>
      <name val="ヒラギノ角ゴ ProN W3"/>
    </font>
    <font>
      <u val="single"/>
      <sz val="20"/>
      <color indexed="8"/>
      <name val="ヒラギノ角ゴ ProN W6"/>
    </font>
    <font>
      <sz val="10"/>
      <color indexed="8"/>
      <name val="ヒラギノ角ゴ ProN W6"/>
    </font>
    <font>
      <sz val="10"/>
      <color indexed="12"/>
      <name val="ヒラギノ角ゴ ProN W6"/>
    </font>
    <font>
      <sz val="10"/>
      <color indexed="15"/>
      <name val="ヒラギノ角ゴ ProN W6"/>
    </font>
    <font>
      <sz val="7"/>
      <color indexed="8"/>
      <name val="ヒラギノ角ゴ ProN W3"/>
    </font>
    <font>
      <sz val="12"/>
      <color indexed="12"/>
      <name val="ヒラギノ角ゴ ProN W6"/>
    </font>
    <font>
      <sz val="14"/>
      <color indexed="8"/>
      <name val="ヒラギノ角ゴ ProN W6"/>
    </font>
    <font>
      <sz val="10"/>
      <color indexed="18"/>
      <name val="ヒラギノ角ゴ ProN W6"/>
    </font>
  </fonts>
  <fills count="4">
    <fill>
      <patternFill patternType="none"/>
    </fill>
    <fill>
      <patternFill patternType="gray125"/>
    </fill>
    <fill>
      <patternFill patternType="solid">
        <fgColor indexed="9"/>
        <bgColor auto="1"/>
      </patternFill>
    </fill>
    <fill>
      <patternFill patternType="solid">
        <fgColor indexed="16"/>
        <bgColor auto="1"/>
      </patternFill>
    </fill>
  </fills>
  <borders count="44">
    <border>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style="thin">
        <color indexed="11"/>
      </top>
      <bottom/>
      <diagonal/>
    </border>
    <border>
      <left/>
      <right/>
      <top style="thin">
        <color indexed="11"/>
      </top>
      <bottom/>
      <diagonal/>
    </border>
    <border>
      <left/>
      <right style="thin">
        <color indexed="11"/>
      </right>
      <top style="thin">
        <color indexed="11"/>
      </top>
      <bottom/>
      <diagonal/>
    </border>
    <border>
      <left style="medium">
        <color indexed="10"/>
      </left>
      <right/>
      <top/>
      <bottom/>
      <diagonal/>
    </border>
    <border>
      <left/>
      <right/>
      <top/>
      <bottom/>
      <diagonal/>
    </border>
    <border>
      <left/>
      <right style="medium">
        <color indexed="10"/>
      </right>
      <top/>
      <bottom/>
      <diagonal/>
    </border>
    <border>
      <left/>
      <right style="thin">
        <color indexed="11"/>
      </right>
      <top/>
      <bottom/>
      <diagonal/>
    </border>
    <border>
      <left/>
      <right/>
      <top/>
      <bottom style="medium">
        <color indexed="13"/>
      </bottom>
      <diagonal/>
    </border>
    <border>
      <left style="medium">
        <color indexed="10"/>
      </left>
      <right style="medium">
        <color indexed="13"/>
      </right>
      <top/>
      <bottom/>
      <diagonal/>
    </border>
    <border>
      <left style="medium">
        <color indexed="13"/>
      </left>
      <right/>
      <top style="medium">
        <color indexed="13"/>
      </top>
      <bottom/>
      <diagonal/>
    </border>
    <border>
      <left/>
      <right/>
      <top style="medium">
        <color indexed="13"/>
      </top>
      <bottom style="medium">
        <color indexed="14"/>
      </bottom>
      <diagonal/>
    </border>
    <border>
      <left/>
      <right/>
      <top style="medium">
        <color indexed="13"/>
      </top>
      <bottom/>
      <diagonal/>
    </border>
    <border>
      <left/>
      <right style="medium">
        <color indexed="13"/>
      </right>
      <top style="medium">
        <color indexed="13"/>
      </top>
      <bottom/>
      <diagonal/>
    </border>
    <border>
      <left style="medium">
        <color indexed="13"/>
      </left>
      <right/>
      <top/>
      <bottom/>
      <diagonal/>
    </border>
    <border>
      <left style="medium">
        <color indexed="13"/>
      </left>
      <right style="medium">
        <color indexed="14"/>
      </right>
      <top/>
      <bottom/>
      <diagonal/>
    </border>
    <border>
      <left style="medium">
        <color indexed="14"/>
      </left>
      <right/>
      <top style="medium">
        <color indexed="14"/>
      </top>
      <bottom style="medium">
        <color indexed="14"/>
      </bottom>
      <diagonal/>
    </border>
    <border>
      <left/>
      <right style="medium">
        <color indexed="14"/>
      </right>
      <top style="medium">
        <color indexed="14"/>
      </top>
      <bottom style="medium">
        <color indexed="14"/>
      </bottom>
      <diagonal/>
    </border>
    <border>
      <left style="medium">
        <color indexed="14"/>
      </left>
      <right/>
      <top/>
      <bottom/>
      <diagonal/>
    </border>
    <border>
      <left style="medium">
        <color indexed="14"/>
      </left>
      <right style="medium">
        <color indexed="13"/>
      </right>
      <top/>
      <bottom/>
      <diagonal/>
    </border>
    <border>
      <left/>
      <right/>
      <top style="medium">
        <color indexed="14"/>
      </top>
      <bottom/>
      <diagonal/>
    </border>
    <border>
      <left/>
      <right style="medium">
        <color indexed="13"/>
      </right>
      <top/>
      <bottom/>
      <diagonal/>
    </border>
    <border>
      <left/>
      <right/>
      <top/>
      <bottom style="medium">
        <color indexed="14"/>
      </bottom>
      <diagonal/>
    </border>
    <border>
      <left/>
      <right/>
      <top/>
      <bottom style="medium">
        <color indexed="9"/>
      </bottom>
      <diagonal/>
    </border>
    <border>
      <left style="medium">
        <color indexed="14"/>
      </left>
      <right style="thin">
        <color indexed="9"/>
      </right>
      <top/>
      <bottom/>
      <diagonal/>
    </border>
    <border>
      <left style="thin">
        <color indexed="9"/>
      </left>
      <right style="medium">
        <color indexed="9"/>
      </right>
      <top style="medium">
        <color indexed="9"/>
      </top>
      <bottom style="medium">
        <color indexed="9"/>
      </bottom>
      <diagonal/>
    </border>
    <border>
      <left style="medium">
        <color indexed="9"/>
      </left>
      <right style="medium">
        <color indexed="13"/>
      </right>
      <top/>
      <bottom/>
      <diagonal/>
    </border>
    <border>
      <left style="medium">
        <color indexed="13"/>
      </left>
      <right/>
      <top/>
      <bottom style="medium">
        <color indexed="13"/>
      </bottom>
      <diagonal/>
    </border>
    <border>
      <left/>
      <right/>
      <top style="medium">
        <color indexed="14"/>
      </top>
      <bottom style="medium">
        <color indexed="13"/>
      </bottom>
      <diagonal/>
    </border>
    <border>
      <left/>
      <right/>
      <top style="medium">
        <color indexed="9"/>
      </top>
      <bottom style="medium">
        <color indexed="13"/>
      </bottom>
      <diagonal/>
    </border>
    <border>
      <left/>
      <right style="medium">
        <color indexed="13"/>
      </right>
      <top/>
      <bottom style="medium">
        <color indexed="13"/>
      </bottom>
      <diagonal/>
    </border>
    <border>
      <left/>
      <right/>
      <top style="medium">
        <color indexed="13"/>
      </top>
      <bottom style="medium">
        <color indexed="13"/>
      </bottom>
      <diagonal/>
    </border>
    <border>
      <left style="thin">
        <color indexed="11"/>
      </left>
      <right/>
      <top/>
      <bottom/>
      <diagonal/>
    </border>
    <border>
      <left style="medium">
        <color indexed="17"/>
      </left>
      <right style="medium">
        <color indexed="13"/>
      </right>
      <top/>
      <bottom/>
      <diagonal/>
    </border>
    <border>
      <left style="thin">
        <color indexed="11"/>
      </left>
      <right style="medium">
        <color indexed="13"/>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thin">
        <color indexed="11"/>
      </bottom>
      <diagonal/>
    </border>
    <border>
      <left/>
      <right/>
      <top/>
      <bottom style="thin">
        <color indexed="11"/>
      </bottom>
      <diagonal/>
    </border>
    <border>
      <left/>
      <right style="thin">
        <color indexed="11"/>
      </right>
      <top/>
      <bottom style="thin">
        <color indexed="11"/>
      </bottom>
      <diagonal/>
    </border>
  </borders>
  <cellStyleXfs count="1">
    <xf numFmtId="0" fontId="0" applyNumberFormat="0" applyFont="1" applyFill="0" applyBorder="0" applyAlignment="1" applyProtection="0">
      <alignment vertical="top" wrapText="1"/>
    </xf>
  </cellStyleXfs>
  <cellXfs count="73">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0" fillId="2" borderId="1" applyNumberFormat="0" applyFont="1" applyFill="1" applyBorder="1" applyAlignment="1" applyProtection="0">
      <alignment vertical="top" wrapText="1"/>
    </xf>
    <xf numFmtId="0" fontId="0" fillId="2" borderId="2" applyNumberFormat="0" applyFont="1" applyFill="1" applyBorder="1" applyAlignment="1" applyProtection="0">
      <alignment vertical="top" wrapText="1"/>
    </xf>
    <xf numFmtId="0" fontId="0" fillId="2" borderId="3"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0" fontId="0" fillId="2" borderId="6" applyNumberFormat="0" applyFont="1" applyFill="1" applyBorder="1" applyAlignment="1" applyProtection="0">
      <alignment vertical="top" wrapText="1"/>
    </xf>
    <xf numFmtId="0" fontId="0" fillId="2" borderId="7" applyNumberFormat="0" applyFont="1" applyFill="1" applyBorder="1" applyAlignment="1" applyProtection="0">
      <alignment vertical="top" wrapText="1"/>
    </xf>
    <xf numFmtId="49" fontId="3" fillId="2" borderId="8" applyNumberFormat="1" applyFont="1" applyFill="1" applyBorder="1" applyAlignment="1" applyProtection="0">
      <alignment vertical="top"/>
    </xf>
    <xf numFmtId="0" fontId="0" fillId="2"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4" fillId="2" borderId="8" applyNumberFormat="1" applyFont="1" applyFill="1" applyBorder="1" applyAlignment="1" applyProtection="0">
      <alignment vertical="top"/>
    </xf>
    <xf numFmtId="0" fontId="4" fillId="2" borderId="8" applyNumberFormat="0" applyFont="1" applyFill="1" applyBorder="1" applyAlignment="1" applyProtection="0">
      <alignment vertical="top"/>
    </xf>
    <xf numFmtId="49" fontId="5" fillId="2" borderId="8" applyNumberFormat="1" applyFont="1" applyFill="1" applyBorder="1" applyAlignment="1" applyProtection="0">
      <alignment vertical="top"/>
    </xf>
    <xf numFmtId="0" fontId="0" fillId="2" borderId="8" applyNumberFormat="0" applyFont="1" applyFill="1" applyBorder="1" applyAlignment="1" applyProtection="0">
      <alignment vertical="top"/>
    </xf>
    <xf numFmtId="0" fontId="0" fillId="2"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0" fontId="0" fillId="2" borderId="13" applyNumberFormat="0" applyFont="1" applyFill="1" applyBorder="1" applyAlignment="1" applyProtection="0">
      <alignment vertical="top" wrapText="1"/>
    </xf>
    <xf numFmtId="49" fontId="4" fillId="2" borderId="14" applyNumberFormat="1" applyFont="1" applyFill="1" applyBorder="1" applyAlignment="1" applyProtection="0">
      <alignment horizontal="center" vertical="top" wrapText="1"/>
    </xf>
    <xf numFmtId="0" fontId="0" fillId="2" borderId="15" applyNumberFormat="0" applyFont="1" applyFill="1" applyBorder="1" applyAlignment="1" applyProtection="0">
      <alignment horizontal="center" vertical="top" wrapText="1"/>
    </xf>
    <xf numFmtId="0" fontId="0" fillId="2" borderId="16" applyNumberFormat="0" applyFont="1" applyFill="1" applyBorder="1" applyAlignment="1" applyProtection="0">
      <alignment vertical="top" wrapText="1"/>
    </xf>
    <xf numFmtId="0" fontId="0" fillId="2" borderId="17" applyNumberFormat="0" applyFont="1" applyFill="1" applyBorder="1" applyAlignment="1" applyProtection="0">
      <alignment vertical="top" wrapText="1"/>
    </xf>
    <xf numFmtId="49" fontId="0" fillId="2" borderId="8" applyNumberFormat="1" applyFont="1" applyFill="1" applyBorder="1" applyAlignment="1" applyProtection="0">
      <alignment vertical="top" wrapText="1"/>
    </xf>
    <xf numFmtId="49" fontId="4" fillId="2" borderId="18" applyNumberFormat="1" applyFont="1" applyFill="1" applyBorder="1" applyAlignment="1" applyProtection="0">
      <alignment vertical="top" wrapText="1"/>
    </xf>
    <xf numFmtId="0" fontId="6" fillId="3" borderId="19" applyNumberFormat="1" applyFont="1" applyFill="1" applyBorder="1" applyAlignment="1" applyProtection="0">
      <alignment vertical="top" wrapText="1"/>
    </xf>
    <xf numFmtId="0" fontId="6" fillId="3" borderId="20" applyNumberFormat="1" applyFont="1" applyFill="1" applyBorder="1" applyAlignment="1" applyProtection="0">
      <alignment vertical="top" wrapText="1"/>
    </xf>
    <xf numFmtId="49" fontId="0" fillId="2" borderId="21" applyNumberFormat="1" applyFont="1" applyFill="1" applyBorder="1" applyAlignment="1" applyProtection="0">
      <alignment horizontal="center" vertical="center" wrapText="1"/>
    </xf>
    <xf numFmtId="10" fontId="6" fillId="3" borderId="20" applyNumberFormat="1" applyFont="1" applyFill="1" applyBorder="1" applyAlignment="1" applyProtection="0">
      <alignment vertical="top" wrapText="1"/>
    </xf>
    <xf numFmtId="0" fontId="0" fillId="2" borderId="22" applyNumberFormat="0" applyFont="1" applyFill="1" applyBorder="1" applyAlignment="1" applyProtection="0">
      <alignment vertical="top" wrapText="1"/>
    </xf>
    <xf numFmtId="49" fontId="7" fillId="2" borderId="17" applyNumberFormat="1" applyFont="1" applyFill="1" applyBorder="1" applyAlignment="1" applyProtection="0">
      <alignment vertical="top" wrapText="1"/>
    </xf>
    <xf numFmtId="0" fontId="0" fillId="2" borderId="23" applyNumberFormat="0" applyFont="1" applyFill="1" applyBorder="1" applyAlignment="1" applyProtection="0">
      <alignment vertical="top" wrapText="1"/>
    </xf>
    <xf numFmtId="0" fontId="0" fillId="2" borderId="8" applyNumberFormat="0" applyFont="1" applyFill="1" applyBorder="1" applyAlignment="1" applyProtection="0">
      <alignment horizontal="center" vertical="center" wrapText="1"/>
    </xf>
    <xf numFmtId="0" fontId="0" fillId="2" borderId="24" applyNumberFormat="0" applyFont="1" applyFill="1" applyBorder="1" applyAlignment="1" applyProtection="0">
      <alignment vertical="top" wrapText="1"/>
    </xf>
    <xf numFmtId="0" fontId="4" fillId="2" borderId="17" applyNumberFormat="0" applyFont="1" applyFill="1" applyBorder="1" applyAlignment="1" applyProtection="0">
      <alignment vertical="top" wrapText="1"/>
    </xf>
    <xf numFmtId="0" fontId="0" fillId="2" borderId="25" applyNumberFormat="0" applyFont="1" applyFill="1" applyBorder="1" applyAlignment="1" applyProtection="0">
      <alignment vertical="top" wrapText="1"/>
    </xf>
    <xf numFmtId="0" fontId="0" fillId="2" borderId="26" applyNumberFormat="0" applyFont="1" applyFill="1" applyBorder="1" applyAlignment="1" applyProtection="0">
      <alignment vertical="top" wrapText="1"/>
    </xf>
    <xf numFmtId="49" fontId="0" fillId="2" borderId="27" applyNumberFormat="1" applyFont="1" applyFill="1" applyBorder="1" applyAlignment="1" applyProtection="0">
      <alignment horizontal="center" vertical="center" wrapText="1"/>
    </xf>
    <xf numFmtId="10" fontId="6" fillId="3" borderId="28" applyNumberFormat="1" applyFont="1" applyFill="1" applyBorder="1" applyAlignment="1" applyProtection="0">
      <alignment vertical="top" wrapText="1"/>
    </xf>
    <xf numFmtId="0" fontId="0" fillId="2" borderId="29" applyNumberFormat="0" applyFont="1" applyFill="1" applyBorder="1" applyAlignment="1" applyProtection="0">
      <alignment vertical="top" wrapText="1"/>
    </xf>
    <xf numFmtId="49" fontId="7" fillId="2" borderId="30" applyNumberFormat="1" applyFont="1" applyFill="1" applyBorder="1" applyAlignment="1" applyProtection="0">
      <alignment vertical="top"/>
    </xf>
    <xf numFmtId="0" fontId="0" fillId="2" borderId="31" applyNumberFormat="0" applyFont="1" applyFill="1" applyBorder="1" applyAlignment="1" applyProtection="0">
      <alignment vertical="top" wrapText="1"/>
    </xf>
    <xf numFmtId="0" fontId="0" fillId="2" borderId="32" applyNumberFormat="0" applyFont="1" applyFill="1" applyBorder="1" applyAlignment="1" applyProtection="0">
      <alignment vertical="top" wrapText="1"/>
    </xf>
    <xf numFmtId="0" fontId="0" fillId="2" borderId="33" applyNumberFormat="0" applyFont="1" applyFill="1" applyBorder="1" applyAlignment="1" applyProtection="0">
      <alignment vertical="top" wrapText="1"/>
    </xf>
    <xf numFmtId="49" fontId="0" fillId="2" borderId="34" applyNumberFormat="1" applyFont="1" applyFill="1" applyBorder="1" applyAlignment="1" applyProtection="0">
      <alignment vertical="top"/>
    </xf>
    <xf numFmtId="0" fontId="0" fillId="2" borderId="34" applyNumberFormat="0" applyFont="1" applyFill="1" applyBorder="1" applyAlignment="1" applyProtection="0">
      <alignment vertical="top" wrapText="1"/>
    </xf>
    <xf numFmtId="0" fontId="0" fillId="2" borderId="35" applyNumberFormat="0" applyFont="1" applyFill="1" applyBorder="1" applyAlignment="1" applyProtection="0">
      <alignment vertical="top" wrapText="1"/>
    </xf>
    <xf numFmtId="49" fontId="0" fillId="2" borderId="15" applyNumberFormat="1" applyFont="1" applyFill="1" applyBorder="1" applyAlignment="1" applyProtection="0">
      <alignment vertical="top" wrapText="1"/>
    </xf>
    <xf numFmtId="10" fontId="0" fillId="2" borderId="15" applyNumberFormat="1" applyFont="1" applyFill="1" applyBorder="1" applyAlignment="1" applyProtection="0">
      <alignment vertical="top" wrapText="1"/>
    </xf>
    <xf numFmtId="0" fontId="0" fillId="2" borderId="15" applyNumberFormat="0" applyFont="1" applyFill="1" applyBorder="1" applyAlignment="1" applyProtection="0">
      <alignment vertical="top" wrapText="1"/>
    </xf>
    <xf numFmtId="0" fontId="0" fillId="2" borderId="8" applyNumberFormat="1" applyFont="1" applyFill="1" applyBorder="1" applyAlignment="1" applyProtection="0">
      <alignment vertical="top" wrapText="1"/>
    </xf>
    <xf numFmtId="49" fontId="0" fillId="2" borderId="11" applyNumberFormat="1" applyFont="1" applyFill="1" applyBorder="1" applyAlignment="1" applyProtection="0">
      <alignment vertical="top" wrapText="1"/>
    </xf>
    <xf numFmtId="0" fontId="0" fillId="2" borderId="11" applyNumberFormat="1" applyFont="1" applyFill="1" applyBorder="1" applyAlignment="1" applyProtection="0">
      <alignment vertical="top" wrapText="1"/>
    </xf>
    <xf numFmtId="0" fontId="0" fillId="2" borderId="36" applyNumberFormat="0" applyFont="1" applyFill="1" applyBorder="1" applyAlignment="1" applyProtection="0">
      <alignment vertical="top" wrapText="1"/>
    </xf>
    <xf numFmtId="49" fontId="0" fillId="2" borderId="13" applyNumberFormat="1" applyFont="1" applyFill="1" applyBorder="1" applyAlignment="1" applyProtection="0">
      <alignment vertical="top"/>
    </xf>
    <xf numFmtId="0" fontId="0" fillId="2" borderId="37" applyNumberFormat="0" applyFont="1" applyFill="1" applyBorder="1" applyAlignment="1" applyProtection="0">
      <alignment vertical="top" wrapText="1"/>
    </xf>
    <xf numFmtId="10" fontId="0" fillId="2" borderId="8" applyNumberFormat="1" applyFont="1" applyFill="1" applyBorder="1" applyAlignment="1" applyProtection="0">
      <alignment vertical="top" wrapText="1"/>
    </xf>
    <xf numFmtId="49" fontId="4" fillId="2" borderId="8" applyNumberFormat="1" applyFont="1" applyFill="1" applyBorder="1" applyAlignment="1" applyProtection="0">
      <alignment horizontal="right" vertical="center" wrapText="1"/>
    </xf>
    <xf numFmtId="2" fontId="8" fillId="2" borderId="8" applyNumberFormat="1" applyFont="1" applyFill="1" applyBorder="1" applyAlignment="1" applyProtection="0">
      <alignment vertical="top" wrapText="1"/>
    </xf>
    <xf numFmtId="49" fontId="4" fillId="2" borderId="8" applyNumberFormat="1" applyFont="1" applyFill="1" applyBorder="1" applyAlignment="1" applyProtection="0">
      <alignment vertical="center"/>
    </xf>
    <xf numFmtId="0" fontId="4" fillId="2" borderId="8" applyNumberFormat="0" applyFont="1" applyFill="1" applyBorder="1" applyAlignment="1" applyProtection="0">
      <alignment vertical="top" wrapText="1"/>
    </xf>
    <xf numFmtId="0" fontId="4" fillId="2" borderId="24" applyNumberFormat="0" applyFont="1" applyFill="1" applyBorder="1" applyAlignment="1" applyProtection="0">
      <alignment vertical="top"/>
    </xf>
    <xf numFmtId="0" fontId="0" fillId="2" borderId="30" applyNumberFormat="0" applyFont="1" applyFill="1" applyBorder="1" applyAlignment="1" applyProtection="0">
      <alignment vertical="top" wrapText="1"/>
    </xf>
    <xf numFmtId="49" fontId="9" fillId="2" borderId="11" applyNumberFormat="1" applyFont="1" applyFill="1" applyBorder="1" applyAlignment="1" applyProtection="0">
      <alignment vertical="top"/>
    </xf>
    <xf numFmtId="49" fontId="4" fillId="2" borderId="15" applyNumberFormat="1" applyFont="1" applyFill="1" applyBorder="1" applyAlignment="1" applyProtection="0">
      <alignment vertical="top"/>
    </xf>
    <xf numFmtId="49" fontId="10" fillId="2" borderId="8" applyNumberFormat="1" applyFont="1" applyFill="1" applyBorder="1" applyAlignment="1" applyProtection="0">
      <alignment vertical="top"/>
    </xf>
    <xf numFmtId="0" fontId="0" fillId="2" borderId="38" applyNumberFormat="0" applyFont="1" applyFill="1" applyBorder="1" applyAlignment="1" applyProtection="0">
      <alignment vertical="top" wrapText="1"/>
    </xf>
    <xf numFmtId="0" fontId="0" fillId="2" borderId="39" applyNumberFormat="0" applyFont="1" applyFill="1" applyBorder="1" applyAlignment="1" applyProtection="0">
      <alignment vertical="top" wrapText="1"/>
    </xf>
    <xf numFmtId="0" fontId="0" fillId="2" borderId="40" applyNumberFormat="0" applyFont="1" applyFill="1" applyBorder="1" applyAlignment="1" applyProtection="0">
      <alignment vertical="top" wrapText="1"/>
    </xf>
    <xf numFmtId="0" fontId="0" fillId="2" borderId="41" applyNumberFormat="0" applyFont="1" applyFill="1" applyBorder="1" applyAlignment="1" applyProtection="0">
      <alignment vertical="top" wrapText="1"/>
    </xf>
    <xf numFmtId="0" fontId="0" fillId="2" borderId="42" applyNumberFormat="0" applyFont="1" applyFill="1" applyBorder="1" applyAlignment="1" applyProtection="0">
      <alignment vertical="top" wrapText="1"/>
    </xf>
    <xf numFmtId="0" fontId="0" fillId="2" borderId="43" applyNumberFormat="0"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00a1fe"/>
      <rgbColor rgb="ffaaaaaa"/>
      <rgbColor rgb="ffc00000"/>
      <rgbColor rgb="ff00a2ff"/>
      <rgbColor rgb="fffe634d"/>
      <rgbColor rgb="ffb41700"/>
      <rgbColor rgb="ffff968c"/>
      <rgbColor rgb="ff3fb9ff"/>
      <rgbColor rgb="ff0075b9"/>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IU38"/>
  <sheetViews>
    <sheetView workbookViewId="0" showGridLines="0" defaultGridColor="1"/>
  </sheetViews>
  <sheetFormatPr defaultColWidth="16.3333" defaultRowHeight="23" customHeight="1" outlineLevelRow="0" outlineLevelCol="0"/>
  <cols>
    <col min="1" max="1" width="10" style="1" customWidth="1"/>
    <col min="2" max="2" width="10" style="1" customWidth="1"/>
    <col min="3" max="3" width="10" style="1" customWidth="1"/>
    <col min="4" max="4" width="10" style="1" customWidth="1"/>
    <col min="5" max="5" width="10" style="1" customWidth="1"/>
    <col min="6" max="6" width="10" style="1" customWidth="1"/>
    <col min="7" max="7" width="10" style="1" customWidth="1"/>
    <col min="8" max="8" width="10" style="1" customWidth="1"/>
    <col min="9" max="9" width="10" style="1" customWidth="1"/>
    <col min="10" max="10" width="10" style="1" customWidth="1"/>
    <col min="11" max="11" width="10" style="1" customWidth="1"/>
    <col min="12" max="12" width="10" style="1" customWidth="1"/>
    <col min="13" max="13" width="10" style="1" customWidth="1"/>
    <col min="14" max="14" width="10" style="1" customWidth="1"/>
    <col min="15" max="15" width="16.3516" style="1" customWidth="1"/>
    <col min="16" max="16" width="16.3516" style="1" customWidth="1"/>
    <col min="17" max="17" width="16.3516" style="1" customWidth="1"/>
    <col min="18" max="18" width="16.3516" style="1" customWidth="1"/>
    <col min="19" max="19" width="16.3516" style="1" customWidth="1"/>
    <col min="20" max="20" width="16.3516" style="1" customWidth="1"/>
    <col min="21" max="21" width="16.3516" style="1" customWidth="1"/>
    <col min="22" max="22" width="16.3516" style="1" customWidth="1"/>
    <col min="23" max="23" width="16.3516" style="1" customWidth="1"/>
    <col min="24" max="24" width="16.3516" style="1" customWidth="1"/>
    <col min="25" max="25" width="16.3516" style="1" customWidth="1"/>
    <col min="26" max="26" width="16.3516" style="1" customWidth="1"/>
    <col min="27" max="27" width="16.3516" style="1" customWidth="1"/>
    <col min="28" max="28" width="16.3516" style="1" customWidth="1"/>
    <col min="29" max="29" width="16.3516" style="1" customWidth="1"/>
    <col min="30" max="30" width="16.3516" style="1" customWidth="1"/>
    <col min="31" max="31" width="16.3516" style="1" customWidth="1"/>
    <col min="32" max="32" width="16.3516" style="1" customWidth="1"/>
    <col min="33" max="33" width="16.3516" style="1" customWidth="1"/>
    <col min="34" max="34" width="16.3516" style="1" customWidth="1"/>
    <col min="35" max="35" width="16.3516" style="1" customWidth="1"/>
    <col min="36" max="36" width="16.3516" style="1" customWidth="1"/>
    <col min="37" max="37" width="16.3516" style="1" customWidth="1"/>
    <col min="38" max="38" width="16.3516" style="1" customWidth="1"/>
    <col min="39" max="39" width="16.3516" style="1" customWidth="1"/>
    <col min="40" max="40" width="16.3516" style="1" customWidth="1"/>
    <col min="41" max="41" width="16.3516" style="1" customWidth="1"/>
    <col min="42" max="42" width="16.3516" style="1" customWidth="1"/>
    <col min="43" max="43" width="16.3516" style="1" customWidth="1"/>
    <col min="44" max="44" width="16.3516" style="1" customWidth="1"/>
    <col min="45" max="45" width="16.3516" style="1" customWidth="1"/>
    <col min="46" max="46" width="16.3516" style="1" customWidth="1"/>
    <col min="47" max="47" width="16.3516" style="1" customWidth="1"/>
    <col min="48" max="48" width="16.3516" style="1" customWidth="1"/>
    <col min="49" max="49" width="16.3516" style="1" customWidth="1"/>
    <col min="50" max="50" width="16.3516" style="1" customWidth="1"/>
    <col min="51" max="51" width="16.3516" style="1" customWidth="1"/>
    <col min="52" max="52" width="16.3516" style="1" customWidth="1"/>
    <col min="53" max="53" width="16.3516" style="1" customWidth="1"/>
    <col min="54" max="54" width="16.3516" style="1" customWidth="1"/>
    <col min="55" max="55" width="16.3516" style="1" customWidth="1"/>
    <col min="56" max="56" width="16.3516" style="1" customWidth="1"/>
    <col min="57" max="57" width="16.3516" style="1" customWidth="1"/>
    <col min="58" max="58" width="16.3516" style="1" customWidth="1"/>
    <col min="59" max="59" width="16.3516" style="1" customWidth="1"/>
    <col min="60" max="60" width="16.3516" style="1" customWidth="1"/>
    <col min="61" max="61" width="16.3516" style="1" customWidth="1"/>
    <col min="62" max="62" width="16.3516" style="1" customWidth="1"/>
    <col min="63" max="63" width="16.3516" style="1" customWidth="1"/>
    <col min="64" max="64" width="16.3516" style="1" customWidth="1"/>
    <col min="65" max="65" width="16.3516" style="1" customWidth="1"/>
    <col min="66" max="66" width="16.3516" style="1" customWidth="1"/>
    <col min="67" max="67" width="16.3516" style="1" customWidth="1"/>
    <col min="68" max="68" width="16.3516" style="1" customWidth="1"/>
    <col min="69" max="69" width="16.3516" style="1" customWidth="1"/>
    <col min="70" max="70" width="16.3516" style="1" customWidth="1"/>
    <col min="71" max="71" width="16.3516" style="1" customWidth="1"/>
    <col min="72" max="72" width="16.3516" style="1" customWidth="1"/>
    <col min="73" max="73" width="16.3516" style="1" customWidth="1"/>
    <col min="74" max="74" width="16.3516" style="1" customWidth="1"/>
    <col min="75" max="75" width="16.3516" style="1" customWidth="1"/>
    <col min="76" max="76" width="16.3516" style="1" customWidth="1"/>
    <col min="77" max="77" width="16.3516" style="1" customWidth="1"/>
    <col min="78" max="78" width="16.3516" style="1" customWidth="1"/>
    <col min="79" max="79" width="16.3516" style="1" customWidth="1"/>
    <col min="80" max="80" width="16.3516" style="1" customWidth="1"/>
    <col min="81" max="81" width="16.3516" style="1" customWidth="1"/>
    <col min="82" max="82" width="16.3516" style="1" customWidth="1"/>
    <col min="83" max="83" width="16.3516" style="1" customWidth="1"/>
    <col min="84" max="84" width="16.3516" style="1" customWidth="1"/>
    <col min="85" max="85" width="16.3516" style="1" customWidth="1"/>
    <col min="86" max="86" width="16.3516" style="1" customWidth="1"/>
    <col min="87" max="87" width="16.3516" style="1" customWidth="1"/>
    <col min="88" max="88" width="16.3516" style="1" customWidth="1"/>
    <col min="89" max="89" width="16.3516" style="1" customWidth="1"/>
    <col min="90" max="90" width="16.3516" style="1" customWidth="1"/>
    <col min="91" max="91" width="16.3516" style="1" customWidth="1"/>
    <col min="92" max="92" width="16.3516" style="1" customWidth="1"/>
    <col min="93" max="93" width="16.3516" style="1" customWidth="1"/>
    <col min="94" max="94" width="16.3516" style="1" customWidth="1"/>
    <col min="95" max="95" width="16.3516" style="1" customWidth="1"/>
    <col min="96" max="96" width="16.3516" style="1" customWidth="1"/>
    <col min="97" max="97" width="16.3516" style="1" customWidth="1"/>
    <col min="98" max="98" width="16.3516" style="1" customWidth="1"/>
    <col min="99" max="99" width="16.3516" style="1" customWidth="1"/>
    <col min="100" max="100" width="16.3516" style="1" customWidth="1"/>
    <col min="101" max="101" width="16.3516" style="1" customWidth="1"/>
    <col min="102" max="102" width="16.3516" style="1" customWidth="1"/>
    <col min="103" max="103" width="16.3516" style="1" customWidth="1"/>
    <col min="104" max="104" width="16.3516" style="1" customWidth="1"/>
    <col min="105" max="105" width="16.3516" style="1" customWidth="1"/>
    <col min="106" max="106" width="16.3516" style="1" customWidth="1"/>
    <col min="107" max="107" width="16.3516" style="1" customWidth="1"/>
    <col min="108" max="108" width="16.3516" style="1" customWidth="1"/>
    <col min="109" max="109" width="16.3516" style="1" customWidth="1"/>
    <col min="110" max="110" width="16.3516" style="1" customWidth="1"/>
    <col min="111" max="111" width="16.3516" style="1" customWidth="1"/>
    <col min="112" max="112" width="16.3516" style="1" customWidth="1"/>
    <col min="113" max="113" width="16.3516" style="1" customWidth="1"/>
    <col min="114" max="114" width="16.3516" style="1" customWidth="1"/>
    <col min="115" max="115" width="16.3516" style="1" customWidth="1"/>
    <col min="116" max="116" width="16.3516" style="1" customWidth="1"/>
    <col min="117" max="117" width="16.3516" style="1" customWidth="1"/>
    <col min="118" max="118" width="16.3516" style="1" customWidth="1"/>
    <col min="119" max="119" width="16.3516" style="1" customWidth="1"/>
    <col min="120" max="120" width="16.3516" style="1" customWidth="1"/>
    <col min="121" max="121" width="16.3516" style="1" customWidth="1"/>
    <col min="122" max="122" width="16.3516" style="1" customWidth="1"/>
    <col min="123" max="123" width="16.3516" style="1" customWidth="1"/>
    <col min="124" max="124" width="16.3516" style="1" customWidth="1"/>
    <col min="125" max="125" width="16.3516" style="1" customWidth="1"/>
    <col min="126" max="126" width="16.3516" style="1" customWidth="1"/>
    <col min="127" max="127" width="16.3516" style="1" customWidth="1"/>
    <col min="128" max="128" width="16.3516" style="1" customWidth="1"/>
    <col min="129" max="129" width="16.3516" style="1" customWidth="1"/>
    <col min="130" max="130" width="16.3516" style="1" customWidth="1"/>
    <col min="131" max="131" width="16.3516" style="1" customWidth="1"/>
    <col min="132" max="132" width="16.3516" style="1" customWidth="1"/>
    <col min="133" max="133" width="16.3516" style="1" customWidth="1"/>
    <col min="134" max="134" width="16.3516" style="1" customWidth="1"/>
    <col min="135" max="135" width="16.3516" style="1" customWidth="1"/>
    <col min="136" max="136" width="16.3516" style="1" customWidth="1"/>
    <col min="137" max="137" width="16.3516" style="1" customWidth="1"/>
    <col min="138" max="138" width="16.3516" style="1" customWidth="1"/>
    <col min="139" max="139" width="16.3516" style="1" customWidth="1"/>
    <col min="140" max="140" width="16.3516" style="1" customWidth="1"/>
    <col min="141" max="141" width="16.3516" style="1" customWidth="1"/>
    <col min="142" max="142" width="16.3516" style="1" customWidth="1"/>
    <col min="143" max="143" width="16.3516" style="1" customWidth="1"/>
    <col min="144" max="144" width="16.3516" style="1" customWidth="1"/>
    <col min="145" max="145" width="16.3516" style="1" customWidth="1"/>
    <col min="146" max="146" width="16.3516" style="1" customWidth="1"/>
    <col min="147" max="147" width="16.3516" style="1" customWidth="1"/>
    <col min="148" max="148" width="16.3516" style="1" customWidth="1"/>
    <col min="149" max="149" width="16.3516" style="1" customWidth="1"/>
    <col min="150" max="150" width="16.3516" style="1" customWidth="1"/>
    <col min="151" max="151" width="16.3516" style="1" customWidth="1"/>
    <col min="152" max="152" width="16.3516" style="1" customWidth="1"/>
    <col min="153" max="153" width="16.3516" style="1" customWidth="1"/>
    <col min="154" max="154" width="16.3516" style="1" customWidth="1"/>
    <col min="155" max="155" width="16.3516" style="1" customWidth="1"/>
    <col min="156" max="156" width="16.3516" style="1" customWidth="1"/>
    <col min="157" max="157" width="16.3516" style="1" customWidth="1"/>
    <col min="158" max="158" width="16.3516" style="1" customWidth="1"/>
    <col min="159" max="159" width="16.3516" style="1" customWidth="1"/>
    <col min="160" max="160" width="16.3516" style="1" customWidth="1"/>
    <col min="161" max="161" width="16.3516" style="1" customWidth="1"/>
    <col min="162" max="162" width="16.3516" style="1" customWidth="1"/>
    <col min="163" max="163" width="16.3516" style="1" customWidth="1"/>
    <col min="164" max="164" width="16.3516" style="1" customWidth="1"/>
    <col min="165" max="165" width="16.3516" style="1" customWidth="1"/>
    <col min="166" max="166" width="16.3516" style="1" customWidth="1"/>
    <col min="167" max="167" width="16.3516" style="1" customWidth="1"/>
    <col min="168" max="168" width="16.3516" style="1" customWidth="1"/>
    <col min="169" max="169" width="16.3516" style="1" customWidth="1"/>
    <col min="170" max="170" width="16.3516" style="1" customWidth="1"/>
    <col min="171" max="171" width="16.3516" style="1" customWidth="1"/>
    <col min="172" max="172" width="16.3516" style="1" customWidth="1"/>
    <col min="173" max="173" width="16.3516" style="1" customWidth="1"/>
    <col min="174" max="174" width="16.3516" style="1" customWidth="1"/>
    <col min="175" max="175" width="16.3516" style="1" customWidth="1"/>
    <col min="176" max="176" width="16.3516" style="1" customWidth="1"/>
    <col min="177" max="177" width="16.3516" style="1" customWidth="1"/>
    <col min="178" max="178" width="16.3516" style="1" customWidth="1"/>
    <col min="179" max="179" width="16.3516" style="1" customWidth="1"/>
    <col min="180" max="180" width="16.3516" style="1" customWidth="1"/>
    <col min="181" max="181" width="16.3516" style="1" customWidth="1"/>
    <col min="182" max="182" width="16.3516" style="1" customWidth="1"/>
    <col min="183" max="183" width="16.3516" style="1" customWidth="1"/>
    <col min="184" max="184" width="16.3516" style="1" customWidth="1"/>
    <col min="185" max="185" width="16.3516" style="1" customWidth="1"/>
    <col min="186" max="186" width="16.3516" style="1" customWidth="1"/>
    <col min="187" max="187" width="16.3516" style="1" customWidth="1"/>
    <col min="188" max="188" width="16.3516" style="1" customWidth="1"/>
    <col min="189" max="189" width="16.3516" style="1" customWidth="1"/>
    <col min="190" max="190" width="16.3516" style="1" customWidth="1"/>
    <col min="191" max="191" width="16.3516" style="1" customWidth="1"/>
    <col min="192" max="192" width="16.3516" style="1" customWidth="1"/>
    <col min="193" max="193" width="16.3516" style="1" customWidth="1"/>
    <col min="194" max="194" width="16.3516" style="1" customWidth="1"/>
    <col min="195" max="195" width="16.3516" style="1" customWidth="1"/>
    <col min="196" max="196" width="16.3516" style="1" customWidth="1"/>
    <col min="197" max="197" width="16.3516" style="1" customWidth="1"/>
    <col min="198" max="198" width="16.3516" style="1" customWidth="1"/>
    <col min="199" max="199" width="16.3516" style="1" customWidth="1"/>
    <col min="200" max="200" width="16.3516" style="1" customWidth="1"/>
    <col min="201" max="201" width="16.3516" style="1" customWidth="1"/>
    <col min="202" max="202" width="16.3516" style="1" customWidth="1"/>
    <col min="203" max="203" width="16.3516" style="1" customWidth="1"/>
    <col min="204" max="204" width="16.3516" style="1" customWidth="1"/>
    <col min="205" max="205" width="16.3516" style="1" customWidth="1"/>
    <col min="206" max="206" width="16.3516" style="1" customWidth="1"/>
    <col min="207" max="207" width="16.3516" style="1" customWidth="1"/>
    <col min="208" max="208" width="16.3516" style="1" customWidth="1"/>
    <col min="209" max="209" width="16.3516" style="1" customWidth="1"/>
    <col min="210" max="210" width="16.3516" style="1" customWidth="1"/>
    <col min="211" max="211" width="16.3516" style="1" customWidth="1"/>
    <col min="212" max="212" width="16.3516" style="1" customWidth="1"/>
    <col min="213" max="213" width="16.3516" style="1" customWidth="1"/>
    <col min="214" max="214" width="16.3516" style="1" customWidth="1"/>
    <col min="215" max="215" width="16.3516" style="1" customWidth="1"/>
    <col min="216" max="216" width="16.3516" style="1" customWidth="1"/>
    <col min="217" max="217" width="16.3516" style="1" customWidth="1"/>
    <col min="218" max="218" width="16.3516" style="1" customWidth="1"/>
    <col min="219" max="219" width="16.3516" style="1" customWidth="1"/>
    <col min="220" max="220" width="16.3516" style="1" customWidth="1"/>
    <col min="221" max="221" width="16.3516" style="1" customWidth="1"/>
    <col min="222" max="222" width="16.3516" style="1" customWidth="1"/>
    <col min="223" max="223" width="16.3516" style="1" customWidth="1"/>
    <col min="224" max="224" width="16.3516" style="1" customWidth="1"/>
    <col min="225" max="225" width="16.3516" style="1" customWidth="1"/>
    <col min="226" max="226" width="16.3516" style="1" customWidth="1"/>
    <col min="227" max="227" width="16.3516" style="1" customWidth="1"/>
    <col min="228" max="228" width="16.3516" style="1" customWidth="1"/>
    <col min="229" max="229" width="16.3516" style="1" customWidth="1"/>
    <col min="230" max="230" width="16.3516" style="1" customWidth="1"/>
    <col min="231" max="231" width="16.3516" style="1" customWidth="1"/>
    <col min="232" max="232" width="16.3516" style="1" customWidth="1"/>
    <col min="233" max="233" width="16.3516" style="1" customWidth="1"/>
    <col min="234" max="234" width="16.3516" style="1" customWidth="1"/>
    <col min="235" max="235" width="16.3516" style="1" customWidth="1"/>
    <col min="236" max="236" width="16.3516" style="1" customWidth="1"/>
    <col min="237" max="237" width="16.3516" style="1" customWidth="1"/>
    <col min="238" max="238" width="16.3516" style="1" customWidth="1"/>
    <col min="239" max="239" width="16.3516" style="1" customWidth="1"/>
    <col min="240" max="240" width="16.3516" style="1" customWidth="1"/>
    <col min="241" max="241" width="16.3516" style="1" customWidth="1"/>
    <col min="242" max="242" width="16.3516" style="1" customWidth="1"/>
    <col min="243" max="243" width="16.3516" style="1" customWidth="1"/>
    <col min="244" max="244" width="16.3516" style="1" customWidth="1"/>
    <col min="245" max="245" width="16.3516" style="1" customWidth="1"/>
    <col min="246" max="246" width="16.3516" style="1" customWidth="1"/>
    <col min="247" max="247" width="16.3516" style="1" customWidth="1"/>
    <col min="248" max="248" width="16.3516" style="1" customWidth="1"/>
    <col min="249" max="249" width="16.3516" style="1" customWidth="1"/>
    <col min="250" max="250" width="16.3516" style="1" customWidth="1"/>
    <col min="251" max="251" width="16.3516" style="1" customWidth="1"/>
    <col min="252" max="252" width="16.3516" style="1" customWidth="1"/>
    <col min="253" max="253" width="16.3516" style="1" customWidth="1"/>
    <col min="254" max="254" width="16.3516" style="1" customWidth="1"/>
    <col min="255" max="255" width="16.3516" style="1" customWidth="1"/>
  </cols>
  <sheetData>
    <row r="1" ht="18.95" customHeight="1">
      <c r="A1" s="2"/>
      <c r="B1" s="3"/>
      <c r="C1" s="3"/>
      <c r="D1" s="3"/>
      <c r="E1" s="3"/>
      <c r="F1" s="3"/>
      <c r="G1" s="3"/>
      <c r="H1" s="3"/>
      <c r="I1" s="3"/>
      <c r="J1" s="3"/>
      <c r="K1" s="3"/>
      <c r="L1" s="3"/>
      <c r="M1" s="3"/>
      <c r="N1" s="4"/>
      <c r="O1" s="5"/>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7"/>
    </row>
    <row r="2" ht="27.95" customHeight="1">
      <c r="A2" s="8"/>
      <c r="B2" t="s" s="9">
        <v>0</v>
      </c>
      <c r="C2" s="10"/>
      <c r="D2" s="10"/>
      <c r="E2" s="10"/>
      <c r="F2" s="10"/>
      <c r="G2" s="10"/>
      <c r="H2" s="10"/>
      <c r="I2" s="10"/>
      <c r="J2" s="10"/>
      <c r="K2" s="10"/>
      <c r="L2" s="10"/>
      <c r="M2" s="10"/>
      <c r="N2" s="11"/>
      <c r="O2" s="8"/>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2"/>
    </row>
    <row r="3" ht="17.95" customHeight="1">
      <c r="A3" s="8"/>
      <c r="B3" s="10"/>
      <c r="C3" s="10"/>
      <c r="D3" s="10"/>
      <c r="E3" s="10"/>
      <c r="F3" s="10"/>
      <c r="G3" s="10"/>
      <c r="H3" s="10"/>
      <c r="I3" s="10"/>
      <c r="J3" s="10"/>
      <c r="K3" s="10"/>
      <c r="L3" s="10"/>
      <c r="M3" s="10"/>
      <c r="N3" s="11"/>
      <c r="O3" s="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2"/>
    </row>
    <row r="4" ht="17.95" customHeight="1">
      <c r="A4" s="8"/>
      <c r="B4" t="s" s="13">
        <v>1</v>
      </c>
      <c r="C4" s="10"/>
      <c r="D4" s="10"/>
      <c r="E4" s="10"/>
      <c r="F4" s="10"/>
      <c r="G4" s="10"/>
      <c r="H4" s="10"/>
      <c r="I4" s="10"/>
      <c r="J4" s="10"/>
      <c r="K4" s="10"/>
      <c r="L4" s="10"/>
      <c r="M4" s="10"/>
      <c r="N4" s="11"/>
      <c r="O4" s="8"/>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2"/>
    </row>
    <row r="5" ht="17.95" customHeight="1">
      <c r="A5" s="8"/>
      <c r="B5" t="s" s="13">
        <v>2</v>
      </c>
      <c r="C5" s="10"/>
      <c r="D5" s="10"/>
      <c r="E5" s="10"/>
      <c r="F5" s="10"/>
      <c r="G5" s="10"/>
      <c r="H5" s="10"/>
      <c r="I5" s="10"/>
      <c r="J5" s="10"/>
      <c r="K5" s="10"/>
      <c r="L5" s="10"/>
      <c r="M5" s="10"/>
      <c r="N5" s="11"/>
      <c r="O5" s="8"/>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2"/>
    </row>
    <row r="6" ht="17.95" customHeight="1">
      <c r="A6" s="8"/>
      <c r="B6" s="10"/>
      <c r="C6" s="10"/>
      <c r="D6" s="10"/>
      <c r="E6" s="10"/>
      <c r="F6" s="10"/>
      <c r="G6" s="10"/>
      <c r="H6" s="10"/>
      <c r="I6" s="10"/>
      <c r="J6" s="10"/>
      <c r="K6" s="10"/>
      <c r="L6" s="10"/>
      <c r="M6" s="10"/>
      <c r="N6" s="11"/>
      <c r="O6" s="8"/>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2"/>
    </row>
    <row r="7" ht="17.95" customHeight="1">
      <c r="A7" s="8"/>
      <c r="B7" t="s" s="13">
        <v>3</v>
      </c>
      <c r="C7" s="10"/>
      <c r="D7" s="10"/>
      <c r="E7" s="10"/>
      <c r="F7" s="10"/>
      <c r="G7" s="10"/>
      <c r="H7" s="10"/>
      <c r="I7" s="10"/>
      <c r="J7" s="10"/>
      <c r="K7" s="10"/>
      <c r="L7" s="10"/>
      <c r="M7" s="10"/>
      <c r="N7" s="11"/>
      <c r="O7" s="8"/>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2"/>
    </row>
    <row r="8" ht="17.95" customHeight="1">
      <c r="A8" s="8"/>
      <c r="B8" s="14"/>
      <c r="C8" s="10"/>
      <c r="D8" s="10"/>
      <c r="E8" s="10"/>
      <c r="F8" s="10"/>
      <c r="G8" s="10"/>
      <c r="H8" s="10"/>
      <c r="I8" s="10"/>
      <c r="J8" s="10"/>
      <c r="K8" s="10"/>
      <c r="L8" s="10"/>
      <c r="M8" s="10"/>
      <c r="N8" s="11"/>
      <c r="O8" s="8"/>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2"/>
    </row>
    <row r="9" ht="17.95" customHeight="1">
      <c r="A9" s="8"/>
      <c r="B9" t="s" s="15">
        <v>4</v>
      </c>
      <c r="C9" s="10"/>
      <c r="D9" s="10"/>
      <c r="E9" s="10"/>
      <c r="F9" s="10"/>
      <c r="G9" s="10"/>
      <c r="H9" s="10"/>
      <c r="I9" s="10"/>
      <c r="J9" s="10"/>
      <c r="K9" s="10"/>
      <c r="L9" s="10"/>
      <c r="M9" s="10"/>
      <c r="N9" s="11"/>
      <c r="O9" s="8"/>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2"/>
    </row>
    <row r="10" ht="17.95" customHeight="1">
      <c r="A10" s="8"/>
      <c r="B10" t="s" s="15">
        <v>5</v>
      </c>
      <c r="C10" s="10"/>
      <c r="D10" s="10"/>
      <c r="E10" s="10"/>
      <c r="F10" s="10"/>
      <c r="G10" s="10"/>
      <c r="H10" s="10"/>
      <c r="I10" s="10"/>
      <c r="J10" s="10"/>
      <c r="K10" s="10"/>
      <c r="L10" s="10"/>
      <c r="M10" s="10"/>
      <c r="N10" s="11"/>
      <c r="O10" s="8"/>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2"/>
    </row>
    <row r="11" ht="17.95" customHeight="1">
      <c r="A11" s="8"/>
      <c r="B11" s="16"/>
      <c r="C11" s="10"/>
      <c r="D11" s="10"/>
      <c r="E11" s="10"/>
      <c r="F11" s="10"/>
      <c r="G11" s="10"/>
      <c r="H11" s="10"/>
      <c r="I11" s="10"/>
      <c r="J11" s="10"/>
      <c r="K11" s="10"/>
      <c r="L11" s="10"/>
      <c r="M11" s="10"/>
      <c r="N11" s="11"/>
      <c r="O11" s="8"/>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2"/>
    </row>
    <row r="12" ht="17.95" customHeight="1">
      <c r="A12" s="8"/>
      <c r="B12" s="17"/>
      <c r="C12" s="17"/>
      <c r="D12" s="17"/>
      <c r="E12" s="17"/>
      <c r="F12" s="17"/>
      <c r="G12" s="17"/>
      <c r="H12" s="10"/>
      <c r="I12" s="10"/>
      <c r="J12" s="10"/>
      <c r="K12" s="10"/>
      <c r="L12" s="10"/>
      <c r="M12" s="10"/>
      <c r="N12" s="11"/>
      <c r="O12" s="8"/>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2"/>
    </row>
    <row r="13" ht="18.95" customHeight="1">
      <c r="A13" s="18"/>
      <c r="B13" s="19"/>
      <c r="C13" t="s" s="20">
        <v>6</v>
      </c>
      <c r="D13" t="s" s="20">
        <v>7</v>
      </c>
      <c r="E13" s="21"/>
      <c r="F13" t="s" s="20">
        <v>8</v>
      </c>
      <c r="G13" s="22"/>
      <c r="H13" s="23"/>
      <c r="I13" t="s" s="24">
        <v>9</v>
      </c>
      <c r="J13" s="10"/>
      <c r="K13" s="10"/>
      <c r="L13" s="10"/>
      <c r="M13" s="10"/>
      <c r="N13" s="11"/>
      <c r="O13" s="8"/>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2"/>
    </row>
    <row r="14" ht="20" customHeight="1">
      <c r="A14" s="18"/>
      <c r="B14" t="s" s="25">
        <v>10</v>
      </c>
      <c r="C14" s="26">
        <v>100000</v>
      </c>
      <c r="D14" s="27">
        <v>9500</v>
      </c>
      <c r="E14" t="s" s="28">
        <v>11</v>
      </c>
      <c r="F14" s="29">
        <f>D14/C14</f>
        <v>0.095</v>
      </c>
      <c r="G14" s="30"/>
      <c r="H14" s="23"/>
      <c r="I14" t="s" s="13">
        <v>12</v>
      </c>
      <c r="J14" s="10"/>
      <c r="K14" s="10"/>
      <c r="L14" s="10"/>
      <c r="M14" s="10"/>
      <c r="N14" s="11"/>
      <c r="O14" s="8"/>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2"/>
    </row>
    <row r="15" ht="18.95" customHeight="1">
      <c r="A15" s="18"/>
      <c r="B15" t="s" s="31">
        <v>13</v>
      </c>
      <c r="C15" s="32"/>
      <c r="D15" s="32"/>
      <c r="E15" s="33"/>
      <c r="F15" s="32"/>
      <c r="G15" s="34"/>
      <c r="H15" s="23"/>
      <c r="I15" t="s" s="13">
        <v>14</v>
      </c>
      <c r="J15" s="10"/>
      <c r="K15" s="10"/>
      <c r="L15" s="10"/>
      <c r="M15" s="10"/>
      <c r="N15" s="11"/>
      <c r="O15" s="8"/>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2"/>
    </row>
    <row r="16" ht="18.95" customHeight="1">
      <c r="A16" s="18"/>
      <c r="B16" s="35"/>
      <c r="C16" s="36"/>
      <c r="D16" s="36"/>
      <c r="E16" s="33"/>
      <c r="F16" s="37"/>
      <c r="G16" s="34"/>
      <c r="H16" s="23"/>
      <c r="I16" t="s" s="13">
        <v>15</v>
      </c>
      <c r="J16" s="10"/>
      <c r="K16" s="10"/>
      <c r="L16" s="10"/>
      <c r="M16" s="10"/>
      <c r="N16" s="11"/>
      <c r="O16" s="8"/>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2"/>
    </row>
    <row r="17" ht="20" customHeight="1">
      <c r="A17" s="18"/>
      <c r="B17" t="s" s="25">
        <v>16</v>
      </c>
      <c r="C17" s="26">
        <v>100000</v>
      </c>
      <c r="D17" s="27">
        <v>9600</v>
      </c>
      <c r="E17" t="s" s="38">
        <v>11</v>
      </c>
      <c r="F17" s="39">
        <f>D17/C17</f>
        <v>0.096</v>
      </c>
      <c r="G17" s="40"/>
      <c r="H17" s="23"/>
      <c r="I17" s="10"/>
      <c r="J17" s="10"/>
      <c r="K17" s="10"/>
      <c r="L17" s="10"/>
      <c r="M17" s="10"/>
      <c r="N17" s="11"/>
      <c r="O17" s="8"/>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2"/>
    </row>
    <row r="18" ht="18.95" customHeight="1">
      <c r="A18" s="18"/>
      <c r="B18" t="s" s="41">
        <v>17</v>
      </c>
      <c r="C18" s="42"/>
      <c r="D18" s="42"/>
      <c r="E18" s="17"/>
      <c r="F18" s="43"/>
      <c r="G18" s="44"/>
      <c r="H18" s="23"/>
      <c r="I18" s="10"/>
      <c r="J18" s="10"/>
      <c r="K18" s="10"/>
      <c r="L18" s="10"/>
      <c r="M18" s="10"/>
      <c r="N18" s="11"/>
      <c r="O18" s="8"/>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2"/>
    </row>
    <row r="19" ht="17.95" customHeight="1">
      <c r="A19" s="8"/>
      <c r="B19" t="s" s="45">
        <v>18</v>
      </c>
      <c r="C19" s="46"/>
      <c r="D19" s="46"/>
      <c r="E19" s="46"/>
      <c r="F19" s="46"/>
      <c r="G19" s="46"/>
      <c r="H19" s="17"/>
      <c r="I19" s="17"/>
      <c r="J19" s="10"/>
      <c r="K19" s="10"/>
      <c r="L19" s="10"/>
      <c r="M19" s="10"/>
      <c r="N19" s="34"/>
      <c r="O19" s="23"/>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2"/>
    </row>
    <row r="20" ht="23" customHeight="1" hidden="1">
      <c r="A20" s="47"/>
      <c r="B20" s="48"/>
      <c r="C20" s="49">
        <f>ABS(F14-F17)</f>
        <v>0.001000000000000001</v>
      </c>
      <c r="D20" s="50"/>
      <c r="E20" s="50"/>
      <c r="F20" s="50"/>
      <c r="G20" s="50"/>
      <c r="H20" s="50"/>
      <c r="I20" s="50"/>
      <c r="J20" s="10"/>
      <c r="K20" s="10"/>
      <c r="L20" s="10"/>
      <c r="M20" s="10"/>
      <c r="N20" s="34"/>
      <c r="O20" s="2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2"/>
    </row>
    <row r="21" ht="23" customHeight="1" hidden="1">
      <c r="A21" s="47"/>
      <c r="B21" t="s" s="24">
        <v>10</v>
      </c>
      <c r="C21" s="51">
        <f>F14*(1-F14)/C14</f>
        <v>8.597500000000001e-07</v>
      </c>
      <c r="D21" s="10"/>
      <c r="E21" s="10"/>
      <c r="F21" s="10"/>
      <c r="G21" s="10"/>
      <c r="H21" s="10"/>
      <c r="I21" s="10"/>
      <c r="J21" s="10"/>
      <c r="K21" s="10"/>
      <c r="L21" s="10"/>
      <c r="M21" s="10"/>
      <c r="N21" s="34"/>
      <c r="O21" s="23"/>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2"/>
    </row>
    <row r="22" ht="23" customHeight="1" hidden="1">
      <c r="A22" s="47"/>
      <c r="B22" t="s" s="24">
        <v>16</v>
      </c>
      <c r="C22" s="51">
        <f>F17*(1-F17)/C17</f>
        <v>8.6784e-07</v>
      </c>
      <c r="D22" s="10"/>
      <c r="E22" s="10"/>
      <c r="F22" s="10"/>
      <c r="G22" s="10"/>
      <c r="H22" s="10"/>
      <c r="I22" s="10"/>
      <c r="J22" s="10"/>
      <c r="K22" s="10"/>
      <c r="L22" s="10"/>
      <c r="M22" s="10"/>
      <c r="N22" s="34"/>
      <c r="O22" s="23"/>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2"/>
    </row>
    <row r="23" ht="23" customHeight="1" hidden="1">
      <c r="A23" s="47"/>
      <c r="B23" t="s" s="52">
        <v>19</v>
      </c>
      <c r="C23" s="53">
        <f>SQRT(C21+C22)</f>
        <v>0.001314378179977133</v>
      </c>
      <c r="D23" s="17"/>
      <c r="E23" s="17"/>
      <c r="F23" s="17"/>
      <c r="G23" s="17"/>
      <c r="H23" s="17"/>
      <c r="I23" s="17"/>
      <c r="J23" s="10"/>
      <c r="K23" s="10"/>
      <c r="L23" s="10"/>
      <c r="M23" s="10"/>
      <c r="N23" s="34"/>
      <c r="O23" s="23"/>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2"/>
    </row>
    <row r="24" ht="16.15" customHeight="1">
      <c r="A24" s="54"/>
      <c r="B24" t="s" s="55">
        <v>20</v>
      </c>
      <c r="C24" s="50"/>
      <c r="D24" s="50"/>
      <c r="E24" s="50"/>
      <c r="F24" s="50"/>
      <c r="G24" s="50"/>
      <c r="H24" s="50"/>
      <c r="I24" s="22"/>
      <c r="J24" s="23"/>
      <c r="K24" s="10"/>
      <c r="L24" s="10"/>
      <c r="M24" s="10"/>
      <c r="N24" s="34"/>
      <c r="O24" s="23"/>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2"/>
    </row>
    <row r="25" ht="23" customHeight="1" hidden="1">
      <c r="A25" s="56"/>
      <c r="B25" s="23"/>
      <c r="C25" t="s" s="24">
        <v>21</v>
      </c>
      <c r="D25" s="57">
        <f>C20/C23</f>
        <v>0.7608160385144241</v>
      </c>
      <c r="E25" s="10"/>
      <c r="F25" s="10"/>
      <c r="G25" s="10"/>
      <c r="H25" s="10"/>
      <c r="I25" s="34"/>
      <c r="J25" s="23"/>
      <c r="K25" s="10"/>
      <c r="L25" s="10"/>
      <c r="M25" s="10"/>
      <c r="N25" s="34"/>
      <c r="O25" s="23"/>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2"/>
    </row>
    <row r="26" ht="17.95" customHeight="1">
      <c r="A26" s="18"/>
      <c r="B26" s="23"/>
      <c r="C26" t="s" s="58">
        <v>22</v>
      </c>
      <c r="D26" s="59">
        <f>2*(1-NORMSDIST(D25))*100</f>
        <v>44.67669533688485</v>
      </c>
      <c r="E26" t="s" s="60">
        <v>23</v>
      </c>
      <c r="F26" s="61"/>
      <c r="G26" s="61"/>
      <c r="H26" s="61"/>
      <c r="I26" s="62"/>
      <c r="J26" s="23"/>
      <c r="K26" s="10"/>
      <c r="L26" s="10"/>
      <c r="M26" s="10"/>
      <c r="N26" s="34"/>
      <c r="O26" s="23"/>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2"/>
    </row>
    <row r="27" ht="17.95" customHeight="1">
      <c r="A27" s="18"/>
      <c r="B27" s="63"/>
      <c r="C27" s="17"/>
      <c r="D27" s="17"/>
      <c r="E27" t="s" s="64">
        <f>IF(D26&lt;5,"反応率には差がある","反応率には差がない")</f>
        <v>24</v>
      </c>
      <c r="F27" s="17"/>
      <c r="G27" s="17"/>
      <c r="H27" s="17"/>
      <c r="I27" s="44"/>
      <c r="J27" s="23"/>
      <c r="K27" s="10"/>
      <c r="L27" s="10"/>
      <c r="M27" s="10"/>
      <c r="N27" s="11"/>
      <c r="O27" s="8"/>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2"/>
    </row>
    <row r="28" ht="17.95" customHeight="1">
      <c r="A28" s="8"/>
      <c r="B28" s="65"/>
      <c r="C28" s="50"/>
      <c r="D28" s="50"/>
      <c r="E28" s="50"/>
      <c r="F28" s="50"/>
      <c r="G28" s="50"/>
      <c r="H28" s="50"/>
      <c r="I28" s="50"/>
      <c r="J28" s="10"/>
      <c r="K28" s="10"/>
      <c r="L28" s="10"/>
      <c r="M28" s="10"/>
      <c r="N28" s="11"/>
      <c r="O28" s="8"/>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2"/>
    </row>
    <row r="29" ht="17.95" customHeight="1">
      <c r="A29" s="8"/>
      <c r="B29" t="s" s="13">
        <v>25</v>
      </c>
      <c r="C29" s="10"/>
      <c r="D29" s="10"/>
      <c r="E29" s="10"/>
      <c r="F29" s="10"/>
      <c r="G29" s="10"/>
      <c r="H29" s="10"/>
      <c r="I29" s="10"/>
      <c r="J29" s="10"/>
      <c r="K29" s="10"/>
      <c r="L29" s="10"/>
      <c r="M29" s="10"/>
      <c r="N29" s="11"/>
      <c r="O29" s="8"/>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2"/>
    </row>
    <row r="30" ht="17.95" customHeight="1">
      <c r="A30" s="8"/>
      <c r="B30" t="s" s="66">
        <v>26</v>
      </c>
      <c r="C30" s="10"/>
      <c r="D30" s="10"/>
      <c r="E30" s="10"/>
      <c r="F30" s="10"/>
      <c r="G30" s="10"/>
      <c r="H30" s="10"/>
      <c r="I30" s="10"/>
      <c r="J30" s="10"/>
      <c r="K30" s="10"/>
      <c r="L30" s="10"/>
      <c r="M30" s="10"/>
      <c r="N30" s="11"/>
      <c r="O30" s="8"/>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2"/>
    </row>
    <row r="31" ht="17.95" customHeight="1">
      <c r="A31" s="8"/>
      <c r="B31" t="s" s="66">
        <v>27</v>
      </c>
      <c r="C31" s="10"/>
      <c r="D31" s="10"/>
      <c r="E31" s="10"/>
      <c r="F31" s="10"/>
      <c r="G31" s="10"/>
      <c r="H31" s="10"/>
      <c r="I31" s="10"/>
      <c r="J31" s="10"/>
      <c r="K31" s="10"/>
      <c r="L31" s="10"/>
      <c r="M31" s="10"/>
      <c r="N31" s="11"/>
      <c r="O31" s="8"/>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2"/>
    </row>
    <row r="32" ht="17.95" customHeight="1">
      <c r="A32" s="8"/>
      <c r="B32" s="10"/>
      <c r="C32" s="10"/>
      <c r="D32" s="10"/>
      <c r="E32" s="10"/>
      <c r="F32" s="10"/>
      <c r="G32" s="10"/>
      <c r="H32" s="10"/>
      <c r="I32" s="10"/>
      <c r="J32" s="10"/>
      <c r="K32" s="10"/>
      <c r="L32" s="10"/>
      <c r="M32" s="10"/>
      <c r="N32" s="11"/>
      <c r="O32" s="8"/>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2"/>
    </row>
    <row r="33" ht="17.95" customHeight="1">
      <c r="A33" s="8"/>
      <c r="B33" s="10"/>
      <c r="C33" s="10"/>
      <c r="D33" s="10"/>
      <c r="E33" s="10"/>
      <c r="F33" s="10"/>
      <c r="G33" s="10"/>
      <c r="H33" s="10"/>
      <c r="I33" s="10"/>
      <c r="J33" s="10"/>
      <c r="K33" s="10"/>
      <c r="L33" s="10"/>
      <c r="M33" s="10"/>
      <c r="N33" s="11"/>
      <c r="O33" s="8"/>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2"/>
    </row>
    <row r="34" ht="17.95" customHeight="1">
      <c r="A34" s="8"/>
      <c r="B34" s="10"/>
      <c r="C34" s="10"/>
      <c r="D34" s="10"/>
      <c r="E34" s="10"/>
      <c r="F34" s="10"/>
      <c r="G34" s="10"/>
      <c r="H34" s="10"/>
      <c r="I34" s="10"/>
      <c r="J34" s="10"/>
      <c r="K34" s="10"/>
      <c r="L34" s="10"/>
      <c r="M34" s="10"/>
      <c r="N34" s="11"/>
      <c r="O34" s="8"/>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2"/>
    </row>
    <row r="35" ht="17.95" customHeight="1">
      <c r="A35" s="8"/>
      <c r="B35" s="10"/>
      <c r="C35" s="10"/>
      <c r="D35" s="10"/>
      <c r="E35" s="10"/>
      <c r="F35" s="10"/>
      <c r="G35" s="10"/>
      <c r="H35" s="10"/>
      <c r="I35" s="10"/>
      <c r="J35" s="10"/>
      <c r="K35" s="10"/>
      <c r="L35" s="10"/>
      <c r="M35" s="10"/>
      <c r="N35" s="11"/>
      <c r="O35" s="8"/>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2"/>
    </row>
    <row r="36" ht="17.95" customHeight="1">
      <c r="A36" s="8"/>
      <c r="B36" s="10"/>
      <c r="C36" s="10"/>
      <c r="D36" s="10"/>
      <c r="E36" s="10"/>
      <c r="F36" s="10"/>
      <c r="G36" s="10"/>
      <c r="H36" s="10"/>
      <c r="I36" s="10"/>
      <c r="J36" s="10"/>
      <c r="K36" s="10"/>
      <c r="L36" s="10"/>
      <c r="M36" s="10"/>
      <c r="N36" s="11"/>
      <c r="O36" s="8"/>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2"/>
    </row>
    <row r="37" ht="17.95" customHeight="1">
      <c r="A37" s="8"/>
      <c r="B37" s="10"/>
      <c r="C37" s="10"/>
      <c r="D37" s="10"/>
      <c r="E37" s="10"/>
      <c r="F37" s="10"/>
      <c r="G37" s="10"/>
      <c r="H37" s="10"/>
      <c r="I37" s="10"/>
      <c r="J37" s="10"/>
      <c r="K37" s="10"/>
      <c r="L37" s="10"/>
      <c r="M37" s="10"/>
      <c r="N37" s="11"/>
      <c r="O37" s="8"/>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2"/>
    </row>
    <row r="38" ht="18.95" customHeight="1">
      <c r="A38" s="67"/>
      <c r="B38" s="68"/>
      <c r="C38" s="68"/>
      <c r="D38" s="68"/>
      <c r="E38" s="68"/>
      <c r="F38" s="68"/>
      <c r="G38" s="68"/>
      <c r="H38" s="68"/>
      <c r="I38" s="68"/>
      <c r="J38" s="68"/>
      <c r="K38" s="68"/>
      <c r="L38" s="68"/>
      <c r="M38" s="68"/>
      <c r="N38" s="69"/>
      <c r="O38" s="70"/>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2"/>
    </row>
  </sheetData>
  <pageMargins left="0.5" right="0.5" top="0.75" bottom="0.75" header="0.277778" footer="0.277778"/>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